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OneDrive\デスクトップ\サイト用フォルダ （連盟PC更新20200526入れ替え済）\renmeikaranoannai\"/>
    </mc:Choice>
  </mc:AlternateContent>
  <bookViews>
    <workbookView xWindow="0" yWindow="0" windowWidth="20490" windowHeight="7650"/>
  </bookViews>
  <sheets>
    <sheet name="市民中学(男S)" sheetId="1" r:id="rId1"/>
    <sheet name="市民中学(女S)" sheetId="2" r:id="rId2"/>
  </sheets>
  <definedNames>
    <definedName name="_xlnm.Print_Area" localSheetId="1">'市民中学(女S)'!$A$1:$J$30</definedName>
    <definedName name="_xlnm.Print_Area" localSheetId="0">'市民中学(男S)'!$A$1:$J$31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P13" i="2"/>
  <c r="M14" i="2"/>
  <c r="P14" i="2"/>
  <c r="M15" i="2"/>
  <c r="P15" i="2"/>
  <c r="M16" i="2"/>
  <c r="P16" i="2"/>
  <c r="M17" i="2"/>
  <c r="P17" i="2"/>
  <c r="M18" i="2"/>
  <c r="P18" i="2"/>
  <c r="M19" i="2"/>
  <c r="P19" i="2"/>
  <c r="M20" i="2"/>
  <c r="P20" i="2"/>
  <c r="I24" i="2"/>
  <c r="A26" i="2"/>
  <c r="A28" i="2"/>
  <c r="C30" i="2"/>
  <c r="D30" i="2" s="1"/>
  <c r="A24" i="2" s="1"/>
  <c r="M13" i="1"/>
  <c r="P13" i="1"/>
  <c r="M14" i="1"/>
  <c r="P14" i="1"/>
  <c r="M15" i="1"/>
  <c r="P15" i="1"/>
  <c r="M16" i="1"/>
  <c r="P16" i="1"/>
  <c r="M17" i="1"/>
  <c r="P17" i="1"/>
  <c r="M18" i="1"/>
  <c r="P18" i="1"/>
  <c r="M19" i="1"/>
  <c r="P19" i="1"/>
  <c r="M20" i="1"/>
  <c r="P20" i="1"/>
  <c r="A24" i="1"/>
  <c r="A28" i="1"/>
  <c r="C30" i="1"/>
  <c r="D30" i="1"/>
  <c r="R13" i="2"/>
  <c r="R14" i="2"/>
  <c r="R15" i="2"/>
  <c r="R16" i="2"/>
  <c r="R17" i="2"/>
  <c r="R18" i="2"/>
  <c r="R19" i="2"/>
  <c r="R20" i="2"/>
  <c r="U13" i="2"/>
  <c r="U14" i="2"/>
  <c r="U15" i="2"/>
  <c r="U16" i="2"/>
  <c r="U17" i="2"/>
  <c r="U18" i="2"/>
  <c r="U19" i="2"/>
  <c r="U20" i="2"/>
  <c r="R13" i="1"/>
  <c r="R14" i="1"/>
  <c r="R15" i="1"/>
  <c r="R16" i="1"/>
  <c r="R17" i="1"/>
  <c r="R18" i="1"/>
  <c r="R19" i="1"/>
  <c r="R20" i="1"/>
  <c r="U13" i="1"/>
  <c r="U14" i="1"/>
  <c r="U15" i="1"/>
  <c r="U16" i="1"/>
  <c r="U17" i="1"/>
  <c r="U18" i="1"/>
  <c r="U19" i="1"/>
  <c r="U20" i="1"/>
</calcChain>
</file>

<file path=xl/sharedStrings.xml><?xml version="1.0" encoding="utf-8"?>
<sst xmlns="http://schemas.openxmlformats.org/spreadsheetml/2006/main" count="89" uniqueCount="42">
  <si>
    <t>茨木市バドミントン連盟</t>
  </si>
  <si>
    <t>但し 第52回 市民バドミントン大会(中学生の部)参加料</t>
    <phoneticPr fontId="2" type="halfwidthKatakana" alignment="distributed"/>
  </si>
  <si>
    <t>領  収  書</t>
  </si>
  <si>
    <t>１６</t>
  </si>
  <si>
    <t>８</t>
  </si>
  <si>
    <t>１５</t>
  </si>
  <si>
    <t>７</t>
  </si>
  <si>
    <t>１４</t>
  </si>
  <si>
    <t>６</t>
  </si>
  <si>
    <t>１３</t>
  </si>
  <si>
    <t>５</t>
  </si>
  <si>
    <t>１２</t>
  </si>
  <si>
    <t>４</t>
  </si>
  <si>
    <t>１１</t>
  </si>
  <si>
    <t>３</t>
  </si>
  <si>
    <t>１０</t>
  </si>
  <si>
    <t>２</t>
  </si>
  <si>
    <t>９</t>
  </si>
  <si>
    <t>１</t>
  </si>
  <si>
    <t>ｾｲ▮ﾒｲ</t>
  </si>
  <si>
    <t>姓■名</t>
    <rPh sb="0" eb="1">
      <t>ｾｲ</t>
    </rPh>
    <rPh sb="2" eb="3">
      <t>ﾒｲ</t>
    </rPh>
    <phoneticPr fontId="2" type="halfwidthKatakana"/>
  </si>
  <si>
    <t>名</t>
    <rPh sb="0" eb="1">
      <t>ﾒｲ</t>
    </rPh>
    <phoneticPr fontId="2" type="halfwidthKatakana" alignment="distributed"/>
  </si>
  <si>
    <t>姓</t>
    <rPh sb="0" eb="1">
      <t>ｾｲ</t>
    </rPh>
    <phoneticPr fontId="2" type="halfwidthKatakana" alignment="distributed"/>
  </si>
  <si>
    <t>これより下は入力しないでください！</t>
    <rPh sb="4" eb="5">
      <t>シタ</t>
    </rPh>
    <rPh sb="6" eb="8">
      <t>ニュウリョク</t>
    </rPh>
    <phoneticPr fontId="2" alignment="distributed"/>
  </si>
  <si>
    <t>フ　リ　ガ　ナ</t>
    <phoneticPr fontId="2" type="halfwidthKatakana" alignment="distributed"/>
  </si>
  <si>
    <t>学  年</t>
  </si>
  <si>
    <t>参加
種目</t>
  </si>
  <si>
    <t>№</t>
  </si>
  <si>
    <r>
      <rPr>
        <sz val="14"/>
        <rFont val="ＭＳ Ｐゴシック"/>
        <family val="3"/>
        <charset val="128"/>
      </rPr>
      <t>Ａ</t>
    </r>
    <r>
      <rPr>
        <sz val="14"/>
        <rFont val="DejaVu Sans"/>
        <family val="2"/>
      </rPr>
      <t xml:space="preserve"> </t>
    </r>
    <r>
      <rPr>
        <sz val="14"/>
        <rFont val="ＭＳ Ｐゴシック"/>
        <family val="3"/>
        <charset val="128"/>
      </rPr>
      <t>男子</t>
    </r>
    <r>
      <rPr>
        <sz val="14"/>
        <color indexed="9"/>
        <rFont val="ＭＳ Ｐゴシック"/>
        <family val="3"/>
        <charset val="128"/>
      </rPr>
      <t>、</t>
    </r>
    <r>
      <rPr>
        <sz val="14"/>
        <color indexed="9"/>
        <rFont val="DejaVu Sans"/>
        <family val="2"/>
      </rPr>
      <t xml:space="preserve">    </t>
    </r>
    <r>
      <rPr>
        <sz val="14"/>
        <color indexed="9"/>
        <rFont val="ＭＳ Ｐゴシック"/>
        <family val="3"/>
        <charset val="128"/>
      </rPr>
      <t>Ｂ</t>
    </r>
    <r>
      <rPr>
        <sz val="14"/>
        <color indexed="9"/>
        <rFont val="DejaVu Sans"/>
        <family val="2"/>
      </rPr>
      <t xml:space="preserve"> </t>
    </r>
    <r>
      <rPr>
        <sz val="14"/>
        <color indexed="9"/>
        <rFont val="ＭＳ Ｐゴシック"/>
        <family val="3"/>
        <charset val="128"/>
      </rPr>
      <t>女子</t>
    </r>
    <phoneticPr fontId="2"/>
  </si>
  <si>
    <t>シングルス</t>
  </si>
  <si>
    <t>(          )        -</t>
  </si>
  <si>
    <t>℡</t>
  </si>
  <si>
    <t>〒
茨木市</t>
    <rPh sb="2" eb="5">
      <t>イバラキシ</t>
    </rPh>
    <phoneticPr fontId="2" alignment="distributed"/>
  </si>
  <si>
    <t>連絡先</t>
  </si>
  <si>
    <t>フリガナ
代表者名</t>
  </si>
  <si>
    <t>中学校</t>
    <rPh sb="0" eb="3">
      <t>チュウガッコウ</t>
    </rPh>
    <phoneticPr fontId="2"/>
  </si>
  <si>
    <t>学校名</t>
  </si>
  <si>
    <r>
      <rPr>
        <sz val="11"/>
        <rFont val="ＭＳ 明朝"/>
        <family val="1"/>
        <charset val="128"/>
      </rPr>
      <t xml:space="preserve">(      </t>
    </r>
    <r>
      <rPr>
        <sz val="11"/>
        <rFont val="DejaVu Sans"/>
        <family val="2"/>
      </rPr>
      <t>枚目／      枚中</t>
    </r>
    <r>
      <rPr>
        <sz val="11"/>
        <rFont val="ＭＳ 明朝"/>
        <family val="1"/>
        <charset val="128"/>
      </rPr>
      <t>)</t>
    </r>
  </si>
  <si>
    <r>
      <rPr>
        <sz val="16"/>
        <rFont val="ＭＳ ゴシック"/>
        <family val="3"/>
        <charset val="128"/>
      </rPr>
      <t>第５２回</t>
    </r>
    <r>
      <rPr>
        <sz val="16"/>
        <rFont val="Arial"/>
        <family val="2"/>
      </rPr>
      <t xml:space="preserve"> </t>
    </r>
    <r>
      <rPr>
        <sz val="16"/>
        <rFont val="ＭＳ ゴシック"/>
        <family val="3"/>
        <charset val="128"/>
      </rPr>
      <t>少年（中学生の部）バドミントン大会シングルス申込書</t>
    </r>
    <phoneticPr fontId="2" type="halfwidthKatakana" alignment="distributed"/>
  </si>
  <si>
    <r>
      <rPr>
        <sz val="14"/>
        <color indexed="9"/>
        <rFont val="ＭＳ Ｐゴシック"/>
        <family val="3"/>
        <charset val="128"/>
      </rPr>
      <t>Ａ</t>
    </r>
    <r>
      <rPr>
        <sz val="14"/>
        <color indexed="9"/>
        <rFont val="DejaVu Sans"/>
        <family val="2"/>
      </rPr>
      <t xml:space="preserve"> </t>
    </r>
    <r>
      <rPr>
        <sz val="14"/>
        <color indexed="9"/>
        <rFont val="ＭＳ Ｐゴシック"/>
        <family val="3"/>
        <charset val="128"/>
      </rPr>
      <t>男子、</t>
    </r>
    <r>
      <rPr>
        <sz val="14"/>
        <color indexed="9"/>
        <rFont val="DejaVu Sans"/>
        <family val="2"/>
      </rPr>
      <t xml:space="preserve">  </t>
    </r>
    <r>
      <rPr>
        <sz val="14"/>
        <rFont val="DejaVu Sans"/>
        <family val="2"/>
      </rPr>
      <t xml:space="preserve">  </t>
    </r>
    <r>
      <rPr>
        <sz val="14"/>
        <rFont val="ＭＳ Ｐゴシック"/>
        <family val="3"/>
        <charset val="128"/>
      </rPr>
      <t>Ｂ</t>
    </r>
    <r>
      <rPr>
        <sz val="14"/>
        <rFont val="DejaVu Sans"/>
        <family val="2"/>
      </rPr>
      <t xml:space="preserve"> </t>
    </r>
    <r>
      <rPr>
        <sz val="14"/>
        <rFont val="ＭＳ Ｐゴシック"/>
        <family val="3"/>
        <charset val="128"/>
      </rPr>
      <t>女子</t>
    </r>
    <phoneticPr fontId="2"/>
  </si>
  <si>
    <t>(          )        -</t>
    <phoneticPr fontId="2"/>
  </si>
  <si>
    <r>
      <rPr>
        <sz val="16"/>
        <rFont val="ＭＳ ゴシック"/>
        <family val="3"/>
        <charset val="128"/>
      </rPr>
      <t>第５２回</t>
    </r>
    <r>
      <rPr>
        <sz val="16"/>
        <rFont val="Arial"/>
        <family val="2"/>
      </rPr>
      <t xml:space="preserve"> </t>
    </r>
    <r>
      <rPr>
        <sz val="16"/>
        <rFont val="ＭＳ ゴシック"/>
        <family val="3"/>
        <charset val="128"/>
      </rPr>
      <t>少年（中学生の部）バドミントン大会シングルス申込書</t>
    </r>
    <phoneticPr fontId="2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</si>
</sst>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gge&quot;年&quot;m&quot;月&quot;d&quot;日&quot;;@"/>
    <numFmt numFmtId="177" formatCode="m/d/yyyy"/>
    <numFmt numFmtId="178" formatCode="#,##0&quot; 年&quot;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2"/>
      <name val="DejaVu Sans"/>
      <family val="2"/>
    </font>
    <font>
      <u/>
      <sz val="14"/>
      <name val="DejaVu Sans"/>
      <family val="2"/>
    </font>
    <font>
      <sz val="12"/>
      <name val="ＭＳ 明朝"/>
      <family val="1"/>
      <charset val="128"/>
    </font>
    <font>
      <u/>
      <sz val="16"/>
      <name val="ＭＳ 明朝"/>
      <family val="1"/>
      <charset val="128"/>
    </font>
    <font>
      <sz val="18"/>
      <name val="DejaVu Sans"/>
      <family val="2"/>
    </font>
    <font>
      <sz val="11"/>
      <name val="DejaVu Sans"/>
      <family val="2"/>
    </font>
    <font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9"/>
      <name val="DejaVu Sans"/>
      <family val="2"/>
    </font>
    <font>
      <sz val="9"/>
      <name val="ＭＳ Ｐゴシック"/>
      <family val="3"/>
      <charset val="128"/>
    </font>
    <font>
      <sz val="14"/>
      <name val="DejaVu Sans"/>
      <family val="2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4"/>
      <color indexed="9"/>
      <name val="DejaVu Sans"/>
      <family val="2"/>
    </font>
    <font>
      <b/>
      <u/>
      <sz val="14"/>
      <name val="DejaVu Sans"/>
      <family val="2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name val="DejaVu Sans"/>
      <family val="2"/>
    </font>
    <font>
      <sz val="16"/>
      <name val="ＭＳ ゴシック"/>
      <family val="3"/>
      <charset val="128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Dashed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vertical="distributed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190500</xdr:rowOff>
    </xdr:from>
    <xdr:to>
      <xdr:col>5</xdr:col>
      <xdr:colOff>155434</xdr:colOff>
      <xdr:row>20</xdr:row>
      <xdr:rowOff>142875</xdr:rowOff>
    </xdr:to>
    <xdr:sp macro="" textlink="" fLocksText="0">
      <xdr:nvSpPr>
        <xdr:cNvPr id="2" name="CustomShape 1"/>
        <xdr:cNvSpPr>
          <a:spLocks noChangeArrowheads="1"/>
        </xdr:cNvSpPr>
      </xdr:nvSpPr>
      <xdr:spPr bwMode="auto">
        <a:xfrm>
          <a:off x="2705100" y="4448175"/>
          <a:ext cx="831709" cy="457200"/>
        </a:xfrm>
        <a:custGeom>
          <a:avLst/>
          <a:gdLst>
            <a:gd name="G0" fmla="+- 3476 0 0"/>
            <a:gd name="G1" fmla="+- 909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  <a:effectLst/>
      </xdr:spPr>
      <xdr:txBody>
        <a:bodyPr vertOverflow="clip" wrap="square" lIns="27360" tIns="18000" rIns="27360" bIns="1800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</a:rPr>
            <a:t>切り取り線</a:t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6</xdr:col>
      <xdr:colOff>155413</xdr:colOff>
      <xdr:row>20</xdr:row>
      <xdr:rowOff>142875</xdr:rowOff>
    </xdr:to>
    <xdr:sp macro="" textlink="" fLocksText="0">
      <xdr:nvSpPr>
        <xdr:cNvPr id="3" name="CustomShape 1"/>
        <xdr:cNvSpPr>
          <a:spLocks noChangeArrowheads="1"/>
        </xdr:cNvSpPr>
      </xdr:nvSpPr>
      <xdr:spPr bwMode="auto">
        <a:xfrm>
          <a:off x="2705100" y="4448175"/>
          <a:ext cx="1507963" cy="457200"/>
        </a:xfrm>
        <a:custGeom>
          <a:avLst/>
          <a:gdLst>
            <a:gd name="G0" fmla="+- 3476 0 0"/>
            <a:gd name="G1" fmla="+- 909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  <a:effectLst/>
      </xdr:spPr>
      <xdr:txBody>
        <a:bodyPr vertOverflow="clip" wrap="square" lIns="27360" tIns="18000" rIns="27360" bIns="1800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</a:rPr>
            <a:t>切り取り線</a:t>
          </a:r>
        </a:p>
      </xdr:txBody>
    </xdr:sp>
    <xdr:clientData/>
  </xdr:twoCellAnchor>
  <xdr:twoCellAnchor>
    <xdr:from>
      <xdr:col>4</xdr:col>
      <xdr:colOff>0</xdr:colOff>
      <xdr:row>20</xdr:row>
      <xdr:rowOff>190500</xdr:rowOff>
    </xdr:from>
    <xdr:to>
      <xdr:col>6</xdr:col>
      <xdr:colOff>155413</xdr:colOff>
      <xdr:row>21</xdr:row>
      <xdr:rowOff>142875</xdr:rowOff>
    </xdr:to>
    <xdr:sp macro="" textlink="" fLocksText="0">
      <xdr:nvSpPr>
        <xdr:cNvPr id="4" name="CustomShape 1"/>
        <xdr:cNvSpPr>
          <a:spLocks noChangeArrowheads="1"/>
        </xdr:cNvSpPr>
      </xdr:nvSpPr>
      <xdr:spPr bwMode="auto">
        <a:xfrm>
          <a:off x="2705100" y="4953000"/>
          <a:ext cx="1507963" cy="323850"/>
        </a:xfrm>
        <a:custGeom>
          <a:avLst/>
          <a:gdLst>
            <a:gd name="G0" fmla="+- 3476 0 0"/>
            <a:gd name="G1" fmla="+- 909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  <a:effectLst/>
      </xdr:spPr>
      <xdr:txBody>
        <a:bodyPr vertOverflow="clip" wrap="square" lIns="27360" tIns="18000" rIns="27360" bIns="1800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</a:rPr>
            <a:t>切り取り線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30"/>
  <sheetViews>
    <sheetView tabSelected="1" topLeftCell="A3" zoomScaleNormal="100" workbookViewId="0">
      <selection activeCell="A26" sqref="A26"/>
    </sheetView>
  </sheetViews>
  <sheetFormatPr defaultColWidth="8.875" defaultRowHeight="13.5"/>
  <cols>
    <col min="1" max="2" width="4.875" style="1" customWidth="1"/>
    <col min="3" max="3" width="13.875" style="1" customWidth="1"/>
    <col min="4" max="5" width="10.125" style="1" customWidth="1"/>
    <col min="6" max="7" width="4.875" style="1" customWidth="1"/>
    <col min="8" max="8" width="13.75" style="1" customWidth="1"/>
    <col min="9" max="10" width="10.125" style="1" customWidth="1"/>
    <col min="11" max="11" width="8.875" style="1"/>
    <col min="12" max="12" width="5" style="1" customWidth="1"/>
    <col min="13" max="13" width="16.25" style="1" customWidth="1"/>
    <col min="14" max="14" width="4.875" style="1" customWidth="1"/>
    <col min="15" max="15" width="5" style="1" customWidth="1"/>
    <col min="16" max="16" width="16.25" style="1" customWidth="1"/>
    <col min="17" max="17" width="5" style="1" customWidth="1"/>
    <col min="18" max="18" width="16.25" style="1" customWidth="1"/>
    <col min="19" max="19" width="4.875" style="1" customWidth="1"/>
    <col min="20" max="20" width="5" style="1" customWidth="1"/>
    <col min="21" max="21" width="16.25" style="1" customWidth="1"/>
    <col min="22" max="16384" width="8.875" style="1"/>
  </cols>
  <sheetData>
    <row r="1" spans="1:256" ht="30" customHeight="1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0" customHeight="1">
      <c r="A2" s="34"/>
      <c r="B2" s="34"/>
      <c r="C2" s="34"/>
      <c r="D2" s="33"/>
      <c r="E2" s="33"/>
      <c r="F2" s="33"/>
      <c r="G2" s="33"/>
      <c r="H2" s="33"/>
      <c r="I2" s="33"/>
      <c r="J2" s="32" t="s">
        <v>37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40.15" customHeight="1">
      <c r="A3" s="36" t="s">
        <v>36</v>
      </c>
      <c r="B3" s="36"/>
      <c r="C3" s="40" t="s">
        <v>35</v>
      </c>
      <c r="D3" s="41"/>
      <c r="E3" s="45"/>
      <c r="F3" s="37" t="s">
        <v>34</v>
      </c>
      <c r="G3" s="37"/>
      <c r="H3" s="40" ph="1"/>
      <c r="I3" s="41" ph="1"/>
      <c r="J3" s="42" ph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0.15" customHeight="1">
      <c r="A4" s="38" t="s">
        <v>33</v>
      </c>
      <c r="B4" s="38"/>
      <c r="C4" s="47" t="s">
        <v>32</v>
      </c>
      <c r="D4" s="48"/>
      <c r="E4" s="48"/>
      <c r="F4" s="31" t="s">
        <v>31</v>
      </c>
      <c r="G4" s="49" t="s">
        <v>30</v>
      </c>
      <c r="H4" s="49"/>
      <c r="I4" s="49"/>
      <c r="J4" s="5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2" customFormat="1" ht="11.45" customHeight="1">
      <c r="A5" s="27"/>
      <c r="B5" s="27"/>
      <c r="C5" s="27"/>
      <c r="D5" s="27"/>
      <c r="E5" s="27"/>
      <c r="F5" s="29"/>
      <c r="G5" s="28"/>
      <c r="H5" s="28"/>
      <c r="I5" s="28"/>
      <c r="J5" s="28"/>
    </row>
    <row r="6" spans="1:256" s="22" customFormat="1" ht="18" customHeight="1">
      <c r="A6" s="30" t="s">
        <v>29</v>
      </c>
      <c r="B6" s="27"/>
      <c r="C6" s="27"/>
      <c r="D6" s="27"/>
      <c r="E6" s="27"/>
      <c r="F6" s="29"/>
      <c r="G6" s="28"/>
      <c r="H6" s="28"/>
      <c r="I6" s="28"/>
      <c r="J6" s="28"/>
    </row>
    <row r="7" spans="1:256" s="22" customFormat="1" ht="18" customHeight="1">
      <c r="A7" s="30"/>
      <c r="B7" s="27"/>
      <c r="C7" s="27"/>
      <c r="D7" s="27"/>
      <c r="E7" s="27"/>
      <c r="F7" s="29"/>
      <c r="G7" s="28"/>
      <c r="H7" s="28"/>
      <c r="I7" s="28"/>
      <c r="J7" s="28"/>
    </row>
    <row r="8" spans="1:256" s="22" customFormat="1" ht="18" customHeight="1">
      <c r="A8" s="27"/>
      <c r="B8" s="26" t="s">
        <v>28</v>
      </c>
      <c r="C8" s="18"/>
      <c r="D8" s="18"/>
      <c r="E8" s="18"/>
      <c r="F8" s="18"/>
      <c r="G8" s="18"/>
      <c r="H8" s="18"/>
      <c r="I8" s="18"/>
      <c r="J8" s="18"/>
    </row>
    <row r="9" spans="1:256" s="22" customFormat="1" ht="18" customHeight="1">
      <c r="A9" s="25"/>
      <c r="B9" s="24"/>
      <c r="C9" s="23"/>
      <c r="D9" s="23"/>
      <c r="E9" s="23"/>
      <c r="F9" s="23"/>
      <c r="G9" s="23"/>
      <c r="H9" s="23"/>
      <c r="I9" s="23"/>
      <c r="J9" s="23"/>
    </row>
    <row r="10" spans="1:256" s="22" customFormat="1" ht="11.45" customHeight="1">
      <c r="A10"/>
      <c r="B10"/>
      <c r="C10"/>
      <c r="D10"/>
      <c r="E10"/>
      <c r="F10"/>
      <c r="G10"/>
      <c r="H10"/>
      <c r="I10"/>
      <c r="J10"/>
    </row>
    <row r="11" spans="1:256" s="22" customFormat="1" ht="19.5" customHeight="1">
      <c r="A11" s="56" t="s">
        <v>27</v>
      </c>
      <c r="B11" s="46" t="s">
        <v>26</v>
      </c>
      <c r="C11" s="51" t="s">
        <v>25</v>
      </c>
      <c r="D11" s="43" t="s">
        <v>24</v>
      </c>
      <c r="E11" s="44"/>
      <c r="F11" s="56" t="s">
        <v>27</v>
      </c>
      <c r="G11" s="46" t="s">
        <v>26</v>
      </c>
      <c r="H11" s="51" t="s">
        <v>25</v>
      </c>
      <c r="I11" s="43" t="s">
        <v>24</v>
      </c>
      <c r="J11" s="44"/>
      <c r="L11" s="54" t="s">
        <v>23</v>
      </c>
      <c r="M11" s="54"/>
      <c r="N11" s="54"/>
      <c r="O11" s="54"/>
      <c r="P11" s="54"/>
      <c r="Q11" s="54"/>
      <c r="R11" s="54"/>
      <c r="S11" s="54"/>
      <c r="T11" s="54"/>
      <c r="U11" s="54"/>
    </row>
    <row r="12" spans="1:256" s="18" customFormat="1" ht="19.5" customHeight="1">
      <c r="A12" s="56"/>
      <c r="B12" s="46"/>
      <c r="C12" s="51"/>
      <c r="D12" s="21" t="s">
        <v>22</v>
      </c>
      <c r="E12" s="20" t="s">
        <v>21</v>
      </c>
      <c r="F12" s="56"/>
      <c r="G12" s="46"/>
      <c r="H12" s="51"/>
      <c r="I12" s="21" t="s">
        <v>22</v>
      </c>
      <c r="J12" s="20" t="s">
        <v>21</v>
      </c>
      <c r="M12" s="55" t="s">
        <v>20</v>
      </c>
      <c r="N12" s="55"/>
      <c r="O12" s="55"/>
      <c r="P12" s="55"/>
      <c r="Q12" s="19"/>
      <c r="R12" s="55" t="s">
        <v>19</v>
      </c>
      <c r="S12" s="55"/>
      <c r="T12" s="55"/>
      <c r="U12" s="55"/>
    </row>
    <row r="13" spans="1:256" ht="40.15" customHeight="1">
      <c r="A13" s="15" t="s">
        <v>18</v>
      </c>
      <c r="B13" s="13"/>
      <c r="C13" s="17"/>
      <c r="D13" s="13" ph="1"/>
      <c r="E13" s="16" ph="1"/>
      <c r="F13" s="15" t="s">
        <v>17</v>
      </c>
      <c r="G13" s="13"/>
      <c r="H13" s="14"/>
      <c r="I13" s="13" ph="1"/>
      <c r="J13" s="12" ph="1"/>
      <c r="L13" s="1">
        <v>1</v>
      </c>
      <c r="M13" s="11" t="str">
        <f t="shared" ref="M13:M20" si="0">D13&amp;"　"&amp;E13</f>
        <v>　</v>
      </c>
      <c r="O13" s="1">
        <v>9</v>
      </c>
      <c r="P13" s="11" t="str">
        <f t="shared" ref="P13:P20" si="1">I13&amp;"　"&amp;J13</f>
        <v>　</v>
      </c>
      <c r="Q13" s="1">
        <v>1</v>
      </c>
      <c r="R13" s="11" t="str">
        <f t="shared" ref="R13:R20" si="2">PHONETIC(D13)&amp;" "&amp;PHONETIC(E13)</f>
        <v xml:space="preserve"> </v>
      </c>
      <c r="T13" s="1">
        <v>9</v>
      </c>
      <c r="U13" s="11" t="str">
        <f t="shared" ref="U13:U20" si="3">PHONETIC(I13)&amp;" "&amp;PHONETIC(J13)</f>
        <v xml:space="preserve"> </v>
      </c>
    </row>
    <row r="14" spans="1:256" ht="40.15" customHeight="1">
      <c r="A14" s="15" t="s">
        <v>16</v>
      </c>
      <c r="B14" s="13"/>
      <c r="C14" s="17"/>
      <c r="D14" s="13" ph="1"/>
      <c r="E14" s="16" ph="1"/>
      <c r="F14" s="15" t="s">
        <v>15</v>
      </c>
      <c r="G14" s="13"/>
      <c r="H14" s="14"/>
      <c r="I14" s="13" ph="1"/>
      <c r="J14" s="12" ph="1"/>
      <c r="L14" s="1">
        <v>2</v>
      </c>
      <c r="M14" s="11" t="str">
        <f t="shared" si="0"/>
        <v>　</v>
      </c>
      <c r="O14" s="1">
        <v>10</v>
      </c>
      <c r="P14" s="11" t="str">
        <f t="shared" si="1"/>
        <v>　</v>
      </c>
      <c r="Q14" s="1">
        <v>2</v>
      </c>
      <c r="R14" s="11" t="str">
        <f t="shared" si="2"/>
        <v xml:space="preserve"> </v>
      </c>
      <c r="T14" s="1">
        <v>10</v>
      </c>
      <c r="U14" s="11" t="str">
        <f t="shared" si="3"/>
        <v xml:space="preserve"> </v>
      </c>
    </row>
    <row r="15" spans="1:256" ht="40.15" customHeight="1">
      <c r="A15" s="15" t="s">
        <v>14</v>
      </c>
      <c r="B15" s="13"/>
      <c r="C15" s="17"/>
      <c r="D15" s="13" ph="1"/>
      <c r="E15" s="16" ph="1"/>
      <c r="F15" s="15" t="s">
        <v>13</v>
      </c>
      <c r="G15" s="13"/>
      <c r="H15" s="14"/>
      <c r="I15" s="13" ph="1"/>
      <c r="J15" s="12" ph="1"/>
      <c r="L15" s="1">
        <v>3</v>
      </c>
      <c r="M15" s="11" t="str">
        <f t="shared" si="0"/>
        <v>　</v>
      </c>
      <c r="O15" s="1">
        <v>11</v>
      </c>
      <c r="P15" s="11" t="str">
        <f t="shared" si="1"/>
        <v>　</v>
      </c>
      <c r="Q15" s="1">
        <v>3</v>
      </c>
      <c r="R15" s="11" t="str">
        <f t="shared" si="2"/>
        <v xml:space="preserve"> </v>
      </c>
      <c r="T15" s="1">
        <v>11</v>
      </c>
      <c r="U15" s="11" t="str">
        <f t="shared" si="3"/>
        <v xml:space="preserve"> </v>
      </c>
    </row>
    <row r="16" spans="1:256" ht="40.15" customHeight="1">
      <c r="A16" s="15" t="s">
        <v>12</v>
      </c>
      <c r="B16" s="13"/>
      <c r="C16" s="17"/>
      <c r="D16" s="13" ph="1"/>
      <c r="E16" s="16" ph="1"/>
      <c r="F16" s="15" t="s">
        <v>11</v>
      </c>
      <c r="G16" s="13"/>
      <c r="H16" s="14"/>
      <c r="I16" s="13" ph="1"/>
      <c r="J16" s="12" ph="1"/>
      <c r="L16" s="1">
        <v>4</v>
      </c>
      <c r="M16" s="11" t="str">
        <f t="shared" si="0"/>
        <v>　</v>
      </c>
      <c r="O16" s="1">
        <v>12</v>
      </c>
      <c r="P16" s="11" t="str">
        <f t="shared" si="1"/>
        <v>　</v>
      </c>
      <c r="Q16" s="1">
        <v>4</v>
      </c>
      <c r="R16" s="11" t="str">
        <f t="shared" si="2"/>
        <v xml:space="preserve"> </v>
      </c>
      <c r="T16" s="1">
        <v>12</v>
      </c>
      <c r="U16" s="11" t="str">
        <f t="shared" si="3"/>
        <v xml:space="preserve"> </v>
      </c>
    </row>
    <row r="17" spans="1:21" ht="40.15" customHeight="1">
      <c r="A17" s="15" t="s">
        <v>10</v>
      </c>
      <c r="B17" s="13"/>
      <c r="C17" s="17"/>
      <c r="D17" s="13" ph="1"/>
      <c r="E17" s="16" ph="1"/>
      <c r="F17" s="15" t="s">
        <v>9</v>
      </c>
      <c r="G17" s="13"/>
      <c r="H17" s="14"/>
      <c r="I17" s="13" ph="1"/>
      <c r="J17" s="12" ph="1"/>
      <c r="L17" s="1">
        <v>5</v>
      </c>
      <c r="M17" s="11" t="str">
        <f t="shared" si="0"/>
        <v>　</v>
      </c>
      <c r="O17" s="1">
        <v>13</v>
      </c>
      <c r="P17" s="11" t="str">
        <f t="shared" si="1"/>
        <v>　</v>
      </c>
      <c r="Q17" s="1">
        <v>5</v>
      </c>
      <c r="R17" s="11" t="str">
        <f t="shared" si="2"/>
        <v xml:space="preserve"> </v>
      </c>
      <c r="T17" s="1">
        <v>13</v>
      </c>
      <c r="U17" s="11" t="str">
        <f t="shared" si="3"/>
        <v xml:space="preserve"> </v>
      </c>
    </row>
    <row r="18" spans="1:21" ht="40.15" customHeight="1">
      <c r="A18" s="15" t="s">
        <v>8</v>
      </c>
      <c r="B18" s="13"/>
      <c r="C18" s="17"/>
      <c r="D18" s="13" ph="1"/>
      <c r="E18" s="16" ph="1"/>
      <c r="F18" s="15" t="s">
        <v>7</v>
      </c>
      <c r="G18" s="13"/>
      <c r="H18" s="14"/>
      <c r="I18" s="13" ph="1"/>
      <c r="J18" s="12" ph="1"/>
      <c r="L18" s="1">
        <v>6</v>
      </c>
      <c r="M18" s="11" t="str">
        <f t="shared" si="0"/>
        <v>　</v>
      </c>
      <c r="O18" s="1">
        <v>14</v>
      </c>
      <c r="P18" s="11" t="str">
        <f t="shared" si="1"/>
        <v>　</v>
      </c>
      <c r="Q18" s="1">
        <v>6</v>
      </c>
      <c r="R18" s="11" t="str">
        <f t="shared" si="2"/>
        <v xml:space="preserve"> </v>
      </c>
      <c r="T18" s="1">
        <v>14</v>
      </c>
      <c r="U18" s="11" t="str">
        <f t="shared" si="3"/>
        <v xml:space="preserve"> </v>
      </c>
    </row>
    <row r="19" spans="1:21" ht="40.15" customHeight="1">
      <c r="A19" s="15" t="s">
        <v>6</v>
      </c>
      <c r="B19" s="13"/>
      <c r="C19" s="17"/>
      <c r="D19" s="13" ph="1"/>
      <c r="E19" s="16" ph="1"/>
      <c r="F19" s="15" t="s">
        <v>5</v>
      </c>
      <c r="G19" s="13"/>
      <c r="H19" s="14"/>
      <c r="I19" s="13" ph="1"/>
      <c r="J19" s="12" ph="1"/>
      <c r="L19" s="1">
        <v>7</v>
      </c>
      <c r="M19" s="11" t="str">
        <f t="shared" si="0"/>
        <v>　</v>
      </c>
      <c r="O19" s="1">
        <v>15</v>
      </c>
      <c r="P19" s="11" t="str">
        <f t="shared" si="1"/>
        <v>　</v>
      </c>
      <c r="Q19" s="1">
        <v>7</v>
      </c>
      <c r="R19" s="11" t="str">
        <f t="shared" si="2"/>
        <v xml:space="preserve"> </v>
      </c>
      <c r="T19" s="1">
        <v>15</v>
      </c>
      <c r="U19" s="11" t="str">
        <f t="shared" si="3"/>
        <v xml:space="preserve"> </v>
      </c>
    </row>
    <row r="20" spans="1:21" ht="40.15" customHeight="1">
      <c r="A20" s="15" t="s">
        <v>4</v>
      </c>
      <c r="B20" s="13"/>
      <c r="C20" s="17"/>
      <c r="D20" s="13" ph="1"/>
      <c r="E20" s="16" ph="1"/>
      <c r="F20" s="15" t="s">
        <v>3</v>
      </c>
      <c r="G20" s="13"/>
      <c r="H20" s="14"/>
      <c r="I20" s="13" ph="1"/>
      <c r="J20" s="12" ph="1"/>
      <c r="L20" s="1">
        <v>8</v>
      </c>
      <c r="M20" s="11" t="str">
        <f t="shared" si="0"/>
        <v>　</v>
      </c>
      <c r="O20" s="1">
        <v>16</v>
      </c>
      <c r="P20" s="11" t="str">
        <f t="shared" si="1"/>
        <v>　</v>
      </c>
      <c r="Q20" s="1">
        <v>8</v>
      </c>
      <c r="R20" s="11" t="str">
        <f t="shared" si="2"/>
        <v xml:space="preserve"> </v>
      </c>
      <c r="T20" s="1">
        <v>16</v>
      </c>
      <c r="U20" s="11" t="str">
        <f t="shared" si="3"/>
        <v xml:space="preserve"> </v>
      </c>
    </row>
    <row r="21" spans="1:21" ht="29.45" customHeight="1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21" ht="33.6" customHeight="1">
      <c r="A22"/>
      <c r="B22"/>
      <c r="C22"/>
      <c r="D22"/>
      <c r="E22"/>
      <c r="F22"/>
      <c r="G22"/>
      <c r="H22"/>
      <c r="I22" s="9"/>
      <c r="J22"/>
    </row>
    <row r="23" spans="1:21" ht="24" customHeight="1">
      <c r="A23" s="39" t="s">
        <v>2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21" ht="28.9" customHeight="1">
      <c r="A24" s="53" t="str">
        <f>"金  額  ￥  "&amp;D30&amp;"  "</f>
        <v xml:space="preserve">金  額  ￥  0  </v>
      </c>
      <c r="B24" s="53"/>
      <c r="C24" s="53"/>
      <c r="D24" s="53"/>
      <c r="E24" s="8"/>
      <c r="G24"/>
      <c r="H24"/>
      <c r="I24" s="57">
        <v>45304</v>
      </c>
      <c r="J24" s="57"/>
    </row>
    <row r="25" spans="1:21" ht="14.45" customHeight="1">
      <c r="A25" s="7"/>
      <c r="B25" s="7"/>
      <c r="C25" s="7"/>
      <c r="G25" s="7"/>
      <c r="H25" s="7"/>
      <c r="I25" s="7"/>
      <c r="J25" s="6"/>
    </row>
    <row r="26" spans="1:21" ht="26.45" customHeight="1">
      <c r="A26" s="5" t="s">
        <v>1</v>
      </c>
      <c r="B26" s="4"/>
      <c r="C26" s="4"/>
      <c r="J26"/>
    </row>
    <row r="27" spans="1:21">
      <c r="A27"/>
      <c r="B27"/>
      <c r="C27"/>
      <c r="J27"/>
    </row>
    <row r="28" spans="1:21" ht="25.9" customHeight="1">
      <c r="A28" s="52" t="str">
        <f>C3&amp;" 様 "</f>
        <v xml:space="preserve">中学校 様 </v>
      </c>
      <c r="B28" s="52"/>
      <c r="C28" s="52"/>
      <c r="J28"/>
    </row>
    <row r="29" spans="1:21" ht="24.6" customHeight="1">
      <c r="J29" s="3" t="s">
        <v>0</v>
      </c>
    </row>
    <row r="30" spans="1:21" ht="13.15" customHeight="1">
      <c r="C30" s="2">
        <f>COUNTA(D13:D20,I13:I20)</f>
        <v>0</v>
      </c>
      <c r="D30" s="2">
        <f>200*C30</f>
        <v>0</v>
      </c>
      <c r="E30" s="2"/>
    </row>
  </sheetData>
  <sheetProtection selectLockedCells="1" selectUnlockedCells="1"/>
  <mergeCells count="23">
    <mergeCell ref="A28:C28"/>
    <mergeCell ref="A24:D24"/>
    <mergeCell ref="L11:U11"/>
    <mergeCell ref="M12:P12"/>
    <mergeCell ref="R12:U12"/>
    <mergeCell ref="A11:A12"/>
    <mergeCell ref="I24:J24"/>
    <mergeCell ref="C11:C12"/>
    <mergeCell ref="F11:F12"/>
    <mergeCell ref="A1:J1"/>
    <mergeCell ref="A3:B3"/>
    <mergeCell ref="F3:G3"/>
    <mergeCell ref="A4:B4"/>
    <mergeCell ref="A23:J23"/>
    <mergeCell ref="H3:J3"/>
    <mergeCell ref="D11:E11"/>
    <mergeCell ref="C3:E3"/>
    <mergeCell ref="B11:B12"/>
    <mergeCell ref="C4:E4"/>
    <mergeCell ref="G4:J4"/>
    <mergeCell ref="G11:G12"/>
    <mergeCell ref="H11:H12"/>
    <mergeCell ref="I11:J11"/>
  </mergeCells>
  <phoneticPr fontId="2"/>
  <pageMargins left="0.78680555555555554" right="0.16" top="0.59" bottom="0.16" header="0.45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V30"/>
  <sheetViews>
    <sheetView topLeftCell="A4" zoomScaleNormal="100" workbookViewId="0">
      <selection activeCell="C15" sqref="C15"/>
    </sheetView>
  </sheetViews>
  <sheetFormatPr defaultColWidth="8.875" defaultRowHeight="13.5"/>
  <cols>
    <col min="1" max="2" width="4.875" style="1" customWidth="1"/>
    <col min="3" max="3" width="13.875" style="1" customWidth="1"/>
    <col min="4" max="5" width="10.125" style="1" customWidth="1"/>
    <col min="6" max="7" width="4.875" style="1" customWidth="1"/>
    <col min="8" max="8" width="13.75" style="1" customWidth="1"/>
    <col min="9" max="10" width="10.125" style="1" customWidth="1"/>
    <col min="11" max="11" width="8.875" style="1"/>
    <col min="12" max="12" width="5" style="1" customWidth="1"/>
    <col min="13" max="13" width="16.25" style="1" customWidth="1"/>
    <col min="14" max="14" width="4.875" style="1" customWidth="1"/>
    <col min="15" max="15" width="5" style="1" customWidth="1"/>
    <col min="16" max="16" width="16.25" style="1" customWidth="1"/>
    <col min="17" max="17" width="5" style="1" customWidth="1"/>
    <col min="18" max="18" width="16.25" style="1" customWidth="1"/>
    <col min="19" max="19" width="4.875" style="1" customWidth="1"/>
    <col min="20" max="20" width="5" style="1" customWidth="1"/>
    <col min="21" max="21" width="16.25" style="1" customWidth="1"/>
    <col min="22" max="16384" width="8.875" style="1"/>
  </cols>
  <sheetData>
    <row r="1" spans="1:256" ht="30" customHeight="1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0" customHeight="1">
      <c r="A2" s="34"/>
      <c r="B2" s="34"/>
      <c r="C2" s="34"/>
      <c r="D2" s="33"/>
      <c r="E2" s="33"/>
      <c r="F2" s="33"/>
      <c r="G2" s="33"/>
      <c r="H2" s="33"/>
      <c r="I2" s="33"/>
      <c r="J2" s="32" t="s">
        <v>37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40.15" customHeight="1">
      <c r="A3" s="36" t="s">
        <v>36</v>
      </c>
      <c r="B3" s="36"/>
      <c r="C3" s="40" t="s">
        <v>35</v>
      </c>
      <c r="D3" s="41"/>
      <c r="E3" s="45"/>
      <c r="F3" s="37" t="s">
        <v>34</v>
      </c>
      <c r="G3" s="37"/>
      <c r="H3" s="40" ph="1"/>
      <c r="I3" s="41" ph="1"/>
      <c r="J3" s="42" ph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0.15" customHeight="1">
      <c r="A4" s="38" t="s">
        <v>33</v>
      </c>
      <c r="B4" s="38"/>
      <c r="C4" s="47" t="s">
        <v>32</v>
      </c>
      <c r="D4" s="48"/>
      <c r="E4" s="48"/>
      <c r="F4" s="31" t="s">
        <v>31</v>
      </c>
      <c r="G4" s="49" t="s">
        <v>40</v>
      </c>
      <c r="H4" s="49"/>
      <c r="I4" s="49"/>
      <c r="J4" s="5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2" customFormat="1" ht="11.45" customHeight="1">
      <c r="A5" s="27"/>
      <c r="B5" s="27"/>
      <c r="C5" s="27"/>
      <c r="D5" s="27"/>
      <c r="E5" s="27"/>
      <c r="F5" s="29"/>
      <c r="G5" s="28"/>
      <c r="H5" s="28"/>
      <c r="I5" s="28"/>
      <c r="J5" s="28"/>
    </row>
    <row r="6" spans="1:256" s="22" customFormat="1" ht="18" customHeight="1">
      <c r="A6" s="30" t="s">
        <v>29</v>
      </c>
      <c r="B6" s="27"/>
      <c r="C6" s="27"/>
      <c r="D6" s="27"/>
      <c r="E6" s="27"/>
      <c r="F6" s="29"/>
      <c r="G6" s="28"/>
      <c r="H6" s="28"/>
      <c r="I6" s="28"/>
      <c r="J6" s="28"/>
    </row>
    <row r="7" spans="1:256" s="22" customFormat="1" ht="18" customHeight="1">
      <c r="A7" s="30"/>
      <c r="B7" s="27"/>
      <c r="C7" s="27"/>
      <c r="D7" s="27"/>
      <c r="E7" s="27"/>
      <c r="F7" s="29"/>
      <c r="G7" s="28"/>
      <c r="H7" s="28"/>
      <c r="I7" s="28"/>
      <c r="J7" s="28"/>
    </row>
    <row r="8" spans="1:256" s="22" customFormat="1" ht="18" customHeight="1">
      <c r="A8" s="27"/>
      <c r="B8" s="26" t="s">
        <v>39</v>
      </c>
      <c r="C8" s="18"/>
      <c r="D8" s="18"/>
      <c r="E8" s="18"/>
      <c r="F8" s="18"/>
      <c r="G8" s="18"/>
      <c r="H8" s="18"/>
      <c r="I8" s="18"/>
      <c r="J8" s="18"/>
    </row>
    <row r="9" spans="1:256" s="22" customFormat="1" ht="18" customHeight="1">
      <c r="A9" s="25"/>
      <c r="B9" s="24"/>
      <c r="C9" s="23"/>
      <c r="D9" s="23"/>
      <c r="E9" s="23"/>
      <c r="F9" s="23"/>
      <c r="G9" s="23"/>
      <c r="H9" s="23"/>
      <c r="I9" s="23"/>
      <c r="J9" s="23"/>
    </row>
    <row r="10" spans="1:256" s="22" customFormat="1" ht="11.45" customHeight="1">
      <c r="A10"/>
      <c r="B10"/>
      <c r="C10"/>
      <c r="D10"/>
      <c r="E10"/>
      <c r="F10"/>
      <c r="G10"/>
      <c r="H10"/>
      <c r="I10"/>
      <c r="J10"/>
    </row>
    <row r="11" spans="1:256" s="22" customFormat="1" ht="19.5" customHeight="1">
      <c r="A11" s="56" t="s">
        <v>27</v>
      </c>
      <c r="B11" s="46" t="s">
        <v>26</v>
      </c>
      <c r="C11" s="51" t="s">
        <v>25</v>
      </c>
      <c r="D11" s="43" t="s">
        <v>24</v>
      </c>
      <c r="E11" s="44"/>
      <c r="F11" s="56" t="s">
        <v>27</v>
      </c>
      <c r="G11" s="46" t="s">
        <v>26</v>
      </c>
      <c r="H11" s="51" t="s">
        <v>25</v>
      </c>
      <c r="I11" s="43" t="s">
        <v>24</v>
      </c>
      <c r="J11" s="44"/>
      <c r="L11" s="54" t="s">
        <v>23</v>
      </c>
      <c r="M11" s="54"/>
      <c r="N11" s="54"/>
      <c r="O11" s="54"/>
      <c r="P11" s="54"/>
      <c r="Q11" s="54"/>
      <c r="R11" s="54"/>
      <c r="S11" s="54"/>
      <c r="T11" s="54"/>
      <c r="U11" s="54"/>
    </row>
    <row r="12" spans="1:256" s="18" customFormat="1" ht="19.5" customHeight="1">
      <c r="A12" s="56"/>
      <c r="B12" s="46"/>
      <c r="C12" s="51"/>
      <c r="D12" s="21" t="s">
        <v>22</v>
      </c>
      <c r="E12" s="20" t="s">
        <v>21</v>
      </c>
      <c r="F12" s="56"/>
      <c r="G12" s="46"/>
      <c r="H12" s="51"/>
      <c r="I12" s="21" t="s">
        <v>22</v>
      </c>
      <c r="J12" s="20" t="s">
        <v>21</v>
      </c>
      <c r="M12" s="55" t="s">
        <v>20</v>
      </c>
      <c r="N12" s="55"/>
      <c r="O12" s="55"/>
      <c r="P12" s="55"/>
      <c r="Q12" s="19"/>
      <c r="R12" s="55" t="s">
        <v>19</v>
      </c>
      <c r="S12" s="55"/>
      <c r="T12" s="55"/>
      <c r="U12" s="55"/>
    </row>
    <row r="13" spans="1:256" ht="40.15" customHeight="1">
      <c r="A13" s="15" t="s">
        <v>18</v>
      </c>
      <c r="B13" s="13"/>
      <c r="C13" s="17"/>
      <c r="D13" s="13" ph="1"/>
      <c r="E13" s="16" ph="1"/>
      <c r="F13" s="15" t="s">
        <v>17</v>
      </c>
      <c r="G13" s="13"/>
      <c r="H13" s="14"/>
      <c r="I13" s="13" ph="1"/>
      <c r="J13" s="12" ph="1"/>
      <c r="L13" s="1">
        <v>1</v>
      </c>
      <c r="M13" s="11" t="str">
        <f t="shared" ref="M13:M20" si="0">D13&amp;"　"&amp;E13</f>
        <v>　</v>
      </c>
      <c r="O13" s="1">
        <v>9</v>
      </c>
      <c r="P13" s="11" t="str">
        <f t="shared" ref="P13:P20" si="1">I13&amp;"　"&amp;J13</f>
        <v>　</v>
      </c>
      <c r="Q13" s="1">
        <v>1</v>
      </c>
      <c r="R13" s="11" t="str">
        <f t="shared" ref="R13:R20" si="2">PHONETIC(D13)&amp;" "&amp;PHONETIC(E13)</f>
        <v xml:space="preserve"> </v>
      </c>
      <c r="T13" s="1">
        <v>9</v>
      </c>
      <c r="U13" s="11" t="str">
        <f t="shared" ref="U13:U20" si="3">PHONETIC(I13)&amp;" "&amp;PHONETIC(J13)</f>
        <v xml:space="preserve"> </v>
      </c>
    </row>
    <row r="14" spans="1:256" ht="40.15" customHeight="1">
      <c r="A14" s="15" t="s">
        <v>16</v>
      </c>
      <c r="B14" s="13"/>
      <c r="C14" s="17"/>
      <c r="D14" s="13" ph="1"/>
      <c r="E14" s="16" ph="1"/>
      <c r="F14" s="15" t="s">
        <v>15</v>
      </c>
      <c r="G14" s="13"/>
      <c r="H14" s="14"/>
      <c r="I14" s="13" ph="1"/>
      <c r="J14" s="12" ph="1"/>
      <c r="L14" s="1">
        <v>2</v>
      </c>
      <c r="M14" s="11" t="str">
        <f t="shared" si="0"/>
        <v>　</v>
      </c>
      <c r="O14" s="1">
        <v>10</v>
      </c>
      <c r="P14" s="11" t="str">
        <f t="shared" si="1"/>
        <v>　</v>
      </c>
      <c r="Q14" s="1">
        <v>2</v>
      </c>
      <c r="R14" s="11" t="str">
        <f t="shared" si="2"/>
        <v xml:space="preserve"> </v>
      </c>
      <c r="T14" s="1">
        <v>10</v>
      </c>
      <c r="U14" s="11" t="str">
        <f t="shared" si="3"/>
        <v xml:space="preserve"> </v>
      </c>
    </row>
    <row r="15" spans="1:256" ht="40.15" customHeight="1">
      <c r="A15" s="15" t="s">
        <v>14</v>
      </c>
      <c r="B15" s="13"/>
      <c r="C15" s="17"/>
      <c r="D15" s="13" ph="1"/>
      <c r="E15" s="16" ph="1"/>
      <c r="F15" s="15" t="s">
        <v>13</v>
      </c>
      <c r="G15" s="13"/>
      <c r="H15" s="14"/>
      <c r="I15" s="13" ph="1"/>
      <c r="J15" s="12" ph="1"/>
      <c r="L15" s="1">
        <v>3</v>
      </c>
      <c r="M15" s="11" t="str">
        <f t="shared" si="0"/>
        <v>　</v>
      </c>
      <c r="O15" s="1">
        <v>11</v>
      </c>
      <c r="P15" s="11" t="str">
        <f t="shared" si="1"/>
        <v>　</v>
      </c>
      <c r="Q15" s="1">
        <v>3</v>
      </c>
      <c r="R15" s="11" t="str">
        <f t="shared" si="2"/>
        <v xml:space="preserve"> </v>
      </c>
      <c r="T15" s="1">
        <v>11</v>
      </c>
      <c r="U15" s="11" t="str">
        <f t="shared" si="3"/>
        <v xml:space="preserve"> </v>
      </c>
    </row>
    <row r="16" spans="1:256" ht="40.15" customHeight="1">
      <c r="A16" s="15" t="s">
        <v>12</v>
      </c>
      <c r="B16" s="13"/>
      <c r="C16" s="17"/>
      <c r="D16" s="13" ph="1"/>
      <c r="E16" s="16" ph="1"/>
      <c r="F16" s="15" t="s">
        <v>11</v>
      </c>
      <c r="G16" s="13"/>
      <c r="H16" s="14"/>
      <c r="I16" s="13" ph="1"/>
      <c r="J16" s="12" ph="1"/>
      <c r="L16" s="1">
        <v>4</v>
      </c>
      <c r="M16" s="11" t="str">
        <f t="shared" si="0"/>
        <v>　</v>
      </c>
      <c r="O16" s="1">
        <v>12</v>
      </c>
      <c r="P16" s="11" t="str">
        <f t="shared" si="1"/>
        <v>　</v>
      </c>
      <c r="Q16" s="1">
        <v>4</v>
      </c>
      <c r="R16" s="11" t="str">
        <f t="shared" si="2"/>
        <v xml:space="preserve"> </v>
      </c>
      <c r="T16" s="1">
        <v>12</v>
      </c>
      <c r="U16" s="11" t="str">
        <f t="shared" si="3"/>
        <v xml:space="preserve"> </v>
      </c>
    </row>
    <row r="17" spans="1:21" ht="40.15" customHeight="1">
      <c r="A17" s="15" t="s">
        <v>10</v>
      </c>
      <c r="B17" s="13"/>
      <c r="C17" s="17"/>
      <c r="D17" s="13" ph="1"/>
      <c r="E17" s="16" ph="1"/>
      <c r="F17" s="15" t="s">
        <v>9</v>
      </c>
      <c r="G17" s="13"/>
      <c r="H17" s="14"/>
      <c r="I17" s="13" ph="1"/>
      <c r="J17" s="12" ph="1"/>
      <c r="L17" s="1">
        <v>5</v>
      </c>
      <c r="M17" s="11" t="str">
        <f t="shared" si="0"/>
        <v>　</v>
      </c>
      <c r="O17" s="1">
        <v>13</v>
      </c>
      <c r="P17" s="11" t="str">
        <f t="shared" si="1"/>
        <v>　</v>
      </c>
      <c r="Q17" s="1">
        <v>5</v>
      </c>
      <c r="R17" s="11" t="str">
        <f t="shared" si="2"/>
        <v xml:space="preserve"> </v>
      </c>
      <c r="T17" s="1">
        <v>13</v>
      </c>
      <c r="U17" s="11" t="str">
        <f t="shared" si="3"/>
        <v xml:space="preserve"> </v>
      </c>
    </row>
    <row r="18" spans="1:21" ht="40.15" customHeight="1">
      <c r="A18" s="15" t="s">
        <v>8</v>
      </c>
      <c r="B18" s="13"/>
      <c r="C18" s="17"/>
      <c r="D18" s="13" ph="1"/>
      <c r="E18" s="16" ph="1"/>
      <c r="F18" s="15" t="s">
        <v>7</v>
      </c>
      <c r="G18" s="13"/>
      <c r="H18" s="14"/>
      <c r="I18" s="13" ph="1"/>
      <c r="J18" s="12" ph="1"/>
      <c r="L18" s="1">
        <v>6</v>
      </c>
      <c r="M18" s="11" t="str">
        <f t="shared" si="0"/>
        <v>　</v>
      </c>
      <c r="O18" s="1">
        <v>14</v>
      </c>
      <c r="P18" s="11" t="str">
        <f t="shared" si="1"/>
        <v>　</v>
      </c>
      <c r="Q18" s="1">
        <v>6</v>
      </c>
      <c r="R18" s="11" t="str">
        <f t="shared" si="2"/>
        <v xml:space="preserve"> </v>
      </c>
      <c r="T18" s="1">
        <v>14</v>
      </c>
      <c r="U18" s="11" t="str">
        <f t="shared" si="3"/>
        <v xml:space="preserve"> </v>
      </c>
    </row>
    <row r="19" spans="1:21" ht="40.15" customHeight="1">
      <c r="A19" s="15" t="s">
        <v>6</v>
      </c>
      <c r="B19" s="13"/>
      <c r="C19" s="17"/>
      <c r="D19" s="13" ph="1"/>
      <c r="E19" s="16" ph="1"/>
      <c r="F19" s="15" t="s">
        <v>5</v>
      </c>
      <c r="G19" s="13"/>
      <c r="H19" s="14"/>
      <c r="I19" s="13" ph="1"/>
      <c r="J19" s="12" ph="1"/>
      <c r="L19" s="1">
        <v>7</v>
      </c>
      <c r="M19" s="11" t="str">
        <f t="shared" si="0"/>
        <v>　</v>
      </c>
      <c r="O19" s="1">
        <v>15</v>
      </c>
      <c r="P19" s="11" t="str">
        <f t="shared" si="1"/>
        <v>　</v>
      </c>
      <c r="Q19" s="1">
        <v>7</v>
      </c>
      <c r="R19" s="11" t="str">
        <f t="shared" si="2"/>
        <v xml:space="preserve"> </v>
      </c>
      <c r="T19" s="1">
        <v>15</v>
      </c>
      <c r="U19" s="11" t="str">
        <f t="shared" si="3"/>
        <v xml:space="preserve"> </v>
      </c>
    </row>
    <row r="20" spans="1:21" ht="40.15" customHeight="1">
      <c r="A20" s="15" t="s">
        <v>4</v>
      </c>
      <c r="B20" s="13"/>
      <c r="C20" s="17"/>
      <c r="D20" s="13" ph="1"/>
      <c r="E20" s="16" ph="1"/>
      <c r="F20" s="15" t="s">
        <v>3</v>
      </c>
      <c r="G20" s="13"/>
      <c r="H20" s="14"/>
      <c r="I20" s="13" ph="1"/>
      <c r="J20" s="12" ph="1"/>
      <c r="L20" s="1">
        <v>8</v>
      </c>
      <c r="M20" s="11" t="str">
        <f t="shared" si="0"/>
        <v>　</v>
      </c>
      <c r="O20" s="1">
        <v>16</v>
      </c>
      <c r="P20" s="11" t="str">
        <f t="shared" si="1"/>
        <v>　</v>
      </c>
      <c r="Q20" s="1">
        <v>8</v>
      </c>
      <c r="R20" s="11" t="str">
        <f t="shared" si="2"/>
        <v xml:space="preserve"> </v>
      </c>
      <c r="T20" s="1">
        <v>16</v>
      </c>
      <c r="U20" s="11" t="str">
        <f t="shared" si="3"/>
        <v xml:space="preserve"> </v>
      </c>
    </row>
    <row r="21" spans="1:21" ht="29.45" customHeight="1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21" ht="33.6" customHeight="1">
      <c r="A22"/>
      <c r="B22"/>
      <c r="C22"/>
      <c r="D22"/>
      <c r="E22"/>
      <c r="F22"/>
      <c r="G22"/>
      <c r="H22"/>
      <c r="I22" s="9"/>
      <c r="J22"/>
    </row>
    <row r="23" spans="1:21" ht="24" customHeight="1">
      <c r="A23" s="39" t="s">
        <v>2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21" ht="28.9" customHeight="1">
      <c r="A24" s="53" t="str">
        <f>"金  額  ￥  "&amp;D30&amp;"  "</f>
        <v xml:space="preserve">金  額  ￥  0  </v>
      </c>
      <c r="B24" s="53"/>
      <c r="C24" s="53"/>
      <c r="D24" s="53"/>
      <c r="E24" s="8"/>
      <c r="G24"/>
      <c r="H24"/>
      <c r="I24" s="57">
        <f>'市民中学(男S)'!I24:J24</f>
        <v>45304</v>
      </c>
      <c r="J24" s="57"/>
    </row>
    <row r="25" spans="1:21" ht="14.45" customHeight="1">
      <c r="A25" s="7"/>
      <c r="B25" s="7"/>
      <c r="C25" s="7"/>
      <c r="G25" s="7"/>
      <c r="H25" s="7"/>
      <c r="I25" s="7"/>
      <c r="J25" s="6"/>
    </row>
    <row r="26" spans="1:21" ht="26.45" customHeight="1">
      <c r="A26" s="5" t="str">
        <f>'市民中学(男S)'!A26</f>
        <v>但し 第52回 市民バドミントン大会(中学生の部)参加料</v>
      </c>
      <c r="B26" s="4"/>
      <c r="C26" s="4"/>
      <c r="J26"/>
    </row>
    <row r="27" spans="1:21">
      <c r="A27"/>
      <c r="B27"/>
      <c r="C27"/>
      <c r="J27"/>
    </row>
    <row r="28" spans="1:21" ht="25.9" customHeight="1">
      <c r="A28" s="52" t="str">
        <f>C3&amp;" 様 "</f>
        <v xml:space="preserve">中学校 様 </v>
      </c>
      <c r="B28" s="52"/>
      <c r="C28" s="52"/>
      <c r="J28"/>
    </row>
    <row r="29" spans="1:21" ht="24.6" customHeight="1">
      <c r="J29" s="3" t="s">
        <v>0</v>
      </c>
    </row>
    <row r="30" spans="1:21" ht="13.15" customHeight="1">
      <c r="C30" s="2">
        <f>COUNTA(D13:D20,I13:I20)</f>
        <v>0</v>
      </c>
      <c r="D30" s="2">
        <f>200*C30</f>
        <v>0</v>
      </c>
      <c r="E30" s="2"/>
    </row>
  </sheetData>
  <sheetProtection selectLockedCells="1" selectUnlockedCells="1"/>
  <mergeCells count="23">
    <mergeCell ref="A28:C28"/>
    <mergeCell ref="M12:P12"/>
    <mergeCell ref="R12:U12"/>
    <mergeCell ref="A11:A12"/>
    <mergeCell ref="B11:B12"/>
    <mergeCell ref="C11:C12"/>
    <mergeCell ref="G11:G12"/>
    <mergeCell ref="H11:H12"/>
    <mergeCell ref="F11:F12"/>
    <mergeCell ref="L11:U11"/>
    <mergeCell ref="A23:J23"/>
    <mergeCell ref="A24:D24"/>
    <mergeCell ref="I24:J24"/>
    <mergeCell ref="A1:J1"/>
    <mergeCell ref="F3:G3"/>
    <mergeCell ref="H3:J3"/>
    <mergeCell ref="G4:J4"/>
    <mergeCell ref="D11:E11"/>
    <mergeCell ref="I11:J11"/>
    <mergeCell ref="C3:E3"/>
    <mergeCell ref="A3:B3"/>
    <mergeCell ref="A4:B4"/>
    <mergeCell ref="C4:E4"/>
  </mergeCells>
  <phoneticPr fontId="2"/>
  <pageMargins left="0.78680555555555554" right="0.16" top="0.65" bottom="0.16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市民中学(男S)</vt:lpstr>
      <vt:lpstr>市民中学(女S)</vt:lpstr>
      <vt:lpstr>'市民中学(女S)'!Print_Area</vt:lpstr>
      <vt:lpstr>'市民中学(男S)'!Print_Area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2023-12-04T06:09:26Z</cp:lastPrinted>
  <dcterms:created xsi:type="dcterms:W3CDTF">2023-12-04T05:56:00Z</dcterms:created>
  <dcterms:modified xsi:type="dcterms:W3CDTF">2023-12-04T06:54:43Z</dcterms:modified>
</cp:coreProperties>
</file>